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80626/"/>
    </mc:Choice>
  </mc:AlternateContent>
  <xr:revisionPtr revIDLastSave="0" documentId="8_{23C7952E-02B5-437A-A347-28B5D2DF7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2" l="1"/>
</calcChain>
</file>

<file path=xl/sharedStrings.xml><?xml version="1.0" encoding="utf-8"?>
<sst xmlns="http://schemas.openxmlformats.org/spreadsheetml/2006/main" count="569" uniqueCount="285">
  <si>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</si>
  <si>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</si>
  <si>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</si>
  <si>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</si>
  <si>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</si>
  <si>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</si>
  <si>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</si>
  <si>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</si>
  <si>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</si>
  <si>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16215</t>
  </si>
  <si>
    <t>AURALUXE WELLNESS LLC</t>
  </si>
  <si>
    <t>ASHLEY CARTUN</t>
  </si>
  <si>
    <t>0000017</t>
  </si>
  <si>
    <t/>
  </si>
  <si>
    <t>080626</t>
  </si>
  <si>
    <t>Luxe Sound Bath - 7/14/26</t>
  </si>
  <si>
    <t>16000</t>
  </si>
  <si>
    <t>AWESOME LANGUAGE LLC</t>
  </si>
  <si>
    <t>BYRON LOPEZ</t>
  </si>
  <si>
    <t>2026-07-14@130p</t>
  </si>
  <si>
    <t>Spanish Interpreting - 7/14/26</t>
  </si>
  <si>
    <t>16243</t>
  </si>
  <si>
    <t>BACKFLOW ASSOCIATION OF COLORADO</t>
  </si>
  <si>
    <t>MA073026</t>
  </si>
  <si>
    <t>BAC Membership - Annita McCormick</t>
  </si>
  <si>
    <t>VD073026</t>
  </si>
  <si>
    <t>BAC Membership - Daniel Van Hoomissen</t>
  </si>
  <si>
    <t>15255</t>
  </si>
  <si>
    <t>GREEN LANDSCAPE SOLUTION</t>
  </si>
  <si>
    <t>6465</t>
  </si>
  <si>
    <t>2025189</t>
  </si>
  <si>
    <t>Median Landscape Maintenance - July 2026</t>
  </si>
  <si>
    <t>15566</t>
  </si>
  <si>
    <t>BIOBAG AMERICAS, INC</t>
  </si>
  <si>
    <t>INV518552</t>
  </si>
  <si>
    <t>Bulk Dog Waste Bags</t>
  </si>
  <si>
    <t>8371</t>
  </si>
  <si>
    <t>BOULDER VALLEY SCHOOL DISTRICT</t>
  </si>
  <si>
    <t>404833</t>
  </si>
  <si>
    <t>Summer Camp Busses - June 2026</t>
  </si>
  <si>
    <t>15609</t>
  </si>
  <si>
    <t>BOX NINE DESIGN, LLC</t>
  </si>
  <si>
    <t>CHRISTINE MURPHY</t>
  </si>
  <si>
    <t>23531213</t>
  </si>
  <si>
    <t>Recreation Catalog - Fall 2026</t>
  </si>
  <si>
    <t>7706</t>
  </si>
  <si>
    <t>BRANNAN SAND &amp; GRAVEL CO LLC</t>
  </si>
  <si>
    <t>BRANNAN AGGREGATES, BRANNAN READY MIX, PROWERS AGGREGATE OPERATORS, READY M</t>
  </si>
  <si>
    <t>430170</t>
  </si>
  <si>
    <t>2026060</t>
  </si>
  <si>
    <t>Roadbase - 125.86 tons</t>
  </si>
  <si>
    <t>430206</t>
  </si>
  <si>
    <t>Squeegee - 25.45 tons</t>
  </si>
  <si>
    <t>430843</t>
  </si>
  <si>
    <t>2026044</t>
  </si>
  <si>
    <t>Asphalt - 5.71 tons</t>
  </si>
  <si>
    <t>431032</t>
  </si>
  <si>
    <t>Asphalt - 5.35 tons</t>
  </si>
  <si>
    <t>431314</t>
  </si>
  <si>
    <t>Asphalt - 1.50 tons</t>
  </si>
  <si>
    <t>14036</t>
  </si>
  <si>
    <t>CENTER COPY BOULDER INC</t>
  </si>
  <si>
    <t>73687</t>
  </si>
  <si>
    <t>Utility Billing Envelopes</t>
  </si>
  <si>
    <t>10773</t>
  </si>
  <si>
    <t>CENTRIC ELEVATOR CORP</t>
  </si>
  <si>
    <t>327826</t>
  </si>
  <si>
    <t>Police/Court Monthly Service - July 2026</t>
  </si>
  <si>
    <t>327827</t>
  </si>
  <si>
    <t>Library Monthly Service - July 2026</t>
  </si>
  <si>
    <t>327828</t>
  </si>
  <si>
    <t>Rec Center Monthly Service - July 2026</t>
  </si>
  <si>
    <t>327829</t>
  </si>
  <si>
    <t>City Hall Monthly Service - July 2026</t>
  </si>
  <si>
    <t>16244</t>
  </si>
  <si>
    <t>CENTRIFUGE-SYSTEMS, LLC</t>
  </si>
  <si>
    <t>PSI-39397</t>
  </si>
  <si>
    <t>GREASE CARTRIDGE</t>
  </si>
  <si>
    <t>15216</t>
  </si>
  <si>
    <t>CHARLES D JONES CO</t>
  </si>
  <si>
    <t>55135329-00</t>
  </si>
  <si>
    <t>Cust #12341 - Refrigerant for HVAC</t>
  </si>
  <si>
    <t>15152</t>
  </si>
  <si>
    <t>MIKE MAROONE FORD LONGMONT</t>
  </si>
  <si>
    <t>80165339</t>
  </si>
  <si>
    <t>Police Vehicle #2185 Water Pump</t>
  </si>
  <si>
    <t>15761</t>
  </si>
  <si>
    <t>COLORADO OUTHOUSE LLC</t>
  </si>
  <si>
    <t>22730</t>
  </si>
  <si>
    <t>2026065</t>
  </si>
  <si>
    <t>Acct No. C147 - Centennial Park</t>
  </si>
  <si>
    <t>22731</t>
  </si>
  <si>
    <t>Acct No. C147 - Pirates Park</t>
  </si>
  <si>
    <t>22635</t>
  </si>
  <si>
    <t>Acct No. C147 - Cemetery</t>
  </si>
  <si>
    <t>22636</t>
  </si>
  <si>
    <t>Acct No. C147 - Annette Brand</t>
  </si>
  <si>
    <t>22637</t>
  </si>
  <si>
    <t>Acct No. C147 - Enrietto</t>
  </si>
  <si>
    <t>22638</t>
  </si>
  <si>
    <t>Acct No. C147 - Memory Square</t>
  </si>
  <si>
    <t>202639</t>
  </si>
  <si>
    <t>Acct No. C147 - Cleo Mudroch</t>
  </si>
  <si>
    <t>22640</t>
  </si>
  <si>
    <t>Acct No. C147 - Cottonwood</t>
  </si>
  <si>
    <t>22642</t>
  </si>
  <si>
    <t>Acct No. C147 - Fireside Elementary</t>
  </si>
  <si>
    <t>13162</t>
  </si>
  <si>
    <t>CORE &amp; MAIN LP</t>
  </si>
  <si>
    <t>Z161298</t>
  </si>
  <si>
    <t>2026047</t>
  </si>
  <si>
    <t>Acct #103796 - Utility Parts</t>
  </si>
  <si>
    <t>12428</t>
  </si>
  <si>
    <t>CUMMINS SALES AND SERVICE</t>
  </si>
  <si>
    <t>42-260787656</t>
  </si>
  <si>
    <t>Cust No. 479194 - Control Board Replacement</t>
  </si>
  <si>
    <t>15769</t>
  </si>
  <si>
    <t>CURTIS, JUSTUS, &amp; ZAHEDI, LLC</t>
  </si>
  <si>
    <t>21799</t>
  </si>
  <si>
    <t>Legal Services - June 2026</t>
  </si>
  <si>
    <t>14182</t>
  </si>
  <si>
    <t>DAWSON INFRASTRUCTURE SOLUTIONS LLC</t>
  </si>
  <si>
    <t>SO06902</t>
  </si>
  <si>
    <t>2026137</t>
  </si>
  <si>
    <t>Hydro Excavation Reel</t>
  </si>
  <si>
    <t>11476</t>
  </si>
  <si>
    <t>SOLSBURY HILL LLC</t>
  </si>
  <si>
    <t>S6451900.001</t>
  </si>
  <si>
    <t>2026053</t>
  </si>
  <si>
    <t>Cust No. 1268 - Irrigation Supplies</t>
  </si>
  <si>
    <t>15375</t>
  </si>
  <si>
    <t>DONNA L. MAYO</t>
  </si>
  <si>
    <t>MD072226</t>
  </si>
  <si>
    <t>Mah Jongg Class - 7/13/26-7/22/26</t>
  </si>
  <si>
    <t>6258</t>
  </si>
  <si>
    <t>ENVIROTECH SERVICES INC</t>
  </si>
  <si>
    <t>CD202617637</t>
  </si>
  <si>
    <t>2026029</t>
  </si>
  <si>
    <t>Cust No. 10327 - Ice Slicer RS</t>
  </si>
  <si>
    <t>CD202617638</t>
  </si>
  <si>
    <t>CD202617639</t>
  </si>
  <si>
    <t>CD202617640</t>
  </si>
  <si>
    <t>10623</t>
  </si>
  <si>
    <t>FRONT RANGE LANDFILL INC</t>
  </si>
  <si>
    <t>79167E305</t>
  </si>
  <si>
    <t>2026084</t>
  </si>
  <si>
    <t>Landfill Services - 5/13/26</t>
  </si>
  <si>
    <t>79727E305</t>
  </si>
  <si>
    <t>Landfill Services - 7/16/26-7/15/26</t>
  </si>
  <si>
    <t>2310</t>
  </si>
  <si>
    <t>GRAINGER</t>
  </si>
  <si>
    <t>9001387076</t>
  </si>
  <si>
    <t>Acct No. 802864512 - HVAC Insulation Wrap</t>
  </si>
  <si>
    <t>2415</t>
  </si>
  <si>
    <t>HARCROS CHEMICALS INC</t>
  </si>
  <si>
    <t>101028569</t>
  </si>
  <si>
    <t>2026005</t>
  </si>
  <si>
    <t>SWTP - Salt</t>
  </si>
  <si>
    <t>101028570</t>
  </si>
  <si>
    <t>NWTP - Salt</t>
  </si>
  <si>
    <t>15209</t>
  </si>
  <si>
    <t>HOLLAR TREE CO LLC</t>
  </si>
  <si>
    <t>3954</t>
  </si>
  <si>
    <t>Tree Removal - Willow and Poplar 7/24/26</t>
  </si>
  <si>
    <t>10552</t>
  </si>
  <si>
    <t>INTERNATIONAL MARTIAL ARTS ASSOC</t>
  </si>
  <si>
    <t>071426</t>
  </si>
  <si>
    <t>Karate Classes - Jan-July 2026</t>
  </si>
  <si>
    <t>14239</t>
  </si>
  <si>
    <t>JC GOLF ACCESSORIES</t>
  </si>
  <si>
    <t>SI-219538</t>
  </si>
  <si>
    <t>Acct COALCRK - Golf Supplies</t>
  </si>
  <si>
    <t>16171</t>
  </si>
  <si>
    <t>JIN POWELL</t>
  </si>
  <si>
    <t>PJ071626</t>
  </si>
  <si>
    <t>1st Payment - Mary Trebing Sculpture</t>
  </si>
  <si>
    <t>16187</t>
  </si>
  <si>
    <t>LIGHTFIELD ENTERPRISES, INC.</t>
  </si>
  <si>
    <t>2</t>
  </si>
  <si>
    <t>2026113</t>
  </si>
  <si>
    <t>Concrete Replacement Proj. - thru 6/30/26</t>
  </si>
  <si>
    <t>14592</t>
  </si>
  <si>
    <t>LIVE OAK BANK</t>
  </si>
  <si>
    <t>CO-17-308A-202606-03</t>
  </si>
  <si>
    <t>Premises #300864286 &amp; #303956051- June 2026</t>
  </si>
  <si>
    <t>14927</t>
  </si>
  <si>
    <t>LOUISVILLE MASTER PLUMBING LLC</t>
  </si>
  <si>
    <t>3916</t>
  </si>
  <si>
    <t>Rec Center Service Call - 7/2-7/3/26</t>
  </si>
  <si>
    <t>14731</t>
  </si>
  <si>
    <t>MARY MULCAHEY</t>
  </si>
  <si>
    <t>MM071526</t>
  </si>
  <si>
    <t>Reimbursement for Lsvl Comm Food Bank Donation</t>
  </si>
  <si>
    <t>15308</t>
  </si>
  <si>
    <t>NAMASTE SOLAR</t>
  </si>
  <si>
    <t>NAMASTE SOLAR ELECTRIC INC</t>
  </si>
  <si>
    <t>INV206381</t>
  </si>
  <si>
    <t>NWTP - Inverter Work</t>
  </si>
  <si>
    <t>INV206387</t>
  </si>
  <si>
    <t>NWTP - Annual Major PM</t>
  </si>
  <si>
    <t>INV206388</t>
  </si>
  <si>
    <t>SWTP - PowerTrack Sub. 6/29/26-6/29/29</t>
  </si>
  <si>
    <t>INV206389</t>
  </si>
  <si>
    <t>WWTP - PowerTrack Sub. 6/29/26-6/29/29</t>
  </si>
  <si>
    <t>INV206390</t>
  </si>
  <si>
    <t>NWTP - PowerTrack Sub. 6/29/26-6/29/29</t>
  </si>
  <si>
    <t>16247</t>
  </si>
  <si>
    <t>NATIONSCAPES, LLC</t>
  </si>
  <si>
    <t>PERENNIAL SERVICES HOLDCO, LLC</t>
  </si>
  <si>
    <t>229434400</t>
  </si>
  <si>
    <t>Arbor Ash Borer Plant Healthcare</t>
  </si>
  <si>
    <t>99999</t>
  </si>
  <si>
    <t>ONE TIME PAY VENDOR</t>
  </si>
  <si>
    <t>072926</t>
  </si>
  <si>
    <t>Return of Improvement Guarantee - 1171 W Dillon Rd</t>
  </si>
  <si>
    <t>HOSANSKY1</t>
  </si>
  <si>
    <t>Happy Hour Presentation - 1904 CO Election 8/11/26</t>
  </si>
  <si>
    <t>AJ072226</t>
  </si>
  <si>
    <t>City Sponsorship Award- Pie Contest Fall Fest 2026</t>
  </si>
  <si>
    <t>LC071426</t>
  </si>
  <si>
    <t>Senior Center Activity Refund</t>
  </si>
  <si>
    <t>HYDRANT188513-2026</t>
  </si>
  <si>
    <t>Hydrant Meter Rental - Partial Deposit Return</t>
  </si>
  <si>
    <t>DJ072726</t>
  </si>
  <si>
    <t>Reimbursement for Ceremony Refreshments</t>
  </si>
  <si>
    <t>14675</t>
  </si>
  <si>
    <t>POINT AND PAY LLC</t>
  </si>
  <si>
    <t>PNP8826-00-0626-0001</t>
  </si>
  <si>
    <t>UB CC Fees - June 2026</t>
  </si>
  <si>
    <t>16101</t>
  </si>
  <si>
    <t>RHINOTRAX CONSTRUCTION, INC.</t>
  </si>
  <si>
    <t>3</t>
  </si>
  <si>
    <t>2025232</t>
  </si>
  <si>
    <t>Golf Maint. Building Design - 12/30/25-7/24/26</t>
  </si>
  <si>
    <t>16071</t>
  </si>
  <si>
    <t>SARA J BEINLICH</t>
  </si>
  <si>
    <t>0716</t>
  </si>
  <si>
    <t>Pickleball Classes - May-July 2026</t>
  </si>
  <si>
    <t>14396</t>
  </si>
  <si>
    <t>SPRONK WATER ENGINEERS INC</t>
  </si>
  <si>
    <t>LOU-92</t>
  </si>
  <si>
    <t>2026097</t>
  </si>
  <si>
    <t>Water Rights Ops &amp; Accting - 6/1/26-6/30/26</t>
  </si>
  <si>
    <t>15451</t>
  </si>
  <si>
    <t>SYLVESTER'S MAINTENANCE &amp; MECHANICAL, LLC</t>
  </si>
  <si>
    <t>10133</t>
  </si>
  <si>
    <t>City Services Bay Door Repairs</t>
  </si>
  <si>
    <t>15758</t>
  </si>
  <si>
    <t>TEXTRON E-Z-GO LLC</t>
  </si>
  <si>
    <t>94729249</t>
  </si>
  <si>
    <t>Golf Cart Repairs</t>
  </si>
  <si>
    <t>94634104</t>
  </si>
  <si>
    <t>Golf Cart Repairs - Credit</t>
  </si>
  <si>
    <t>14729</t>
  </si>
  <si>
    <t>THE PURPLE PIANO LLC</t>
  </si>
  <si>
    <t>71</t>
  </si>
  <si>
    <t>Summer Camp Presentation</t>
  </si>
  <si>
    <t>16191</t>
  </si>
  <si>
    <t>THE TURN AT COAL CREEK</t>
  </si>
  <si>
    <t>RUBY BALO EVENTS LLC</t>
  </si>
  <si>
    <t>004</t>
  </si>
  <si>
    <t>Youth Camp Lunches - 7/6/26-7/9/26</t>
  </si>
  <si>
    <t>THETURN071126</t>
  </si>
  <si>
    <t>Reimbursement for Walk-In Cooler Compressor</t>
  </si>
  <si>
    <t>16134</t>
  </si>
  <si>
    <t>TIPPI TOES LAKEWOOD</t>
  </si>
  <si>
    <t>LITTLE SPROUTS DANCERS</t>
  </si>
  <si>
    <t>TT-LRC-20260720</t>
  </si>
  <si>
    <t>Hip Hop &amp; Pop Star Dance Class - July 2026</t>
  </si>
  <si>
    <t>6707</t>
  </si>
  <si>
    <t>TRI STATE OIL RECLAIMERS INC</t>
  </si>
  <si>
    <t>26070712250214</t>
  </si>
  <si>
    <t>Used Oil Disposal</t>
  </si>
  <si>
    <t>14065</t>
  </si>
  <si>
    <t>TYLER TECHNOLOGIES INC</t>
  </si>
  <si>
    <t>CI100-00295893</t>
  </si>
  <si>
    <t>49183- ANNUAL BRAZOS MAINTENANCE- 8/1/2026-7/31/20</t>
  </si>
  <si>
    <t>16127</t>
  </si>
  <si>
    <t>TREVOR WILLARD</t>
  </si>
  <si>
    <t>071526</t>
  </si>
  <si>
    <t>Legal Services - 6/8/26-7/14/26</t>
  </si>
  <si>
    <t>14050</t>
  </si>
  <si>
    <t>YBA SHIRTS INC</t>
  </si>
  <si>
    <t>22866-1</t>
  </si>
  <si>
    <t>Client ID 1628666 - Team Tennis Shirts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</si>
</sst>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234F4C-7777-4B0D-9111-FD068B2C3767}" name="Table1" displayName="Table1" ref="A1:I81" totalsRowShown="0" headerRowDxfId="3" dataDxfId="4">
  <autoFilter ref="A1:I81" xr:uid="{BF234F4C-7777-4B0D-9111-FD068B2C3767}"/>
  <tableColumns count="9">
    <tableColumn id="1" xr3:uid="{83997BAA-5BCC-42AF-85FF-E7F2D5880A51}" name="VENDOR" dataDxfId="10"/>
    <tableColumn id="2" xr3:uid="{54A13BF7-97D0-4F54-8DEC-8F5507F10E10}" name="NAME" dataDxfId="9"/>
    <tableColumn id="3" xr3:uid="{CA4ADFBE-D3F4-4E4C-8887-DAA38289F44C}" name="DBA" dataDxfId="8"/>
    <tableColumn id="4" xr3:uid="{B59F536B-7A1B-4B67-A5BD-CB96A10924BF}" name="INVOICE" dataDxfId="7"/>
    <tableColumn id="5" xr3:uid="{56C28254-41DE-41C0-9C21-EB9F8FF38F2A}" name="P.O." dataDxfId="2"/>
    <tableColumn id="6" xr3:uid="{CF440966-B40F-44FB-A33D-1F3461253F8D}" name="INV DATE" dataDxfId="0"/>
    <tableColumn id="7" xr3:uid="{C8D30F43-2FA0-4AEF-9AE7-1A2758105BF6}" name="WARRANT   " dataDxfId="1"/>
    <tableColumn id="8" xr3:uid="{A6890342-97D2-4EC6-99CA-67726857DC4A}" name="INVOICE NET" dataDxfId="6"/>
    <tableColumn id="9" xr3:uid="{458C9F08-8D6C-475F-80E7-31C6B691DDC5}" name="INVOICE DESCRIPTION" data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7313-73D3-4619-A46F-B2D1FF0F90DF}">
  <dimension ref="A1:I82"/>
  <sheetViews>
    <sheetView tabSelected="1" topLeftCell="A52" workbookViewId="0">
      <selection activeCell="K6" sqref="K6"/>
    </sheetView>
  </sheetViews>
  <sheetFormatPr defaultRowHeight="12.75" x14ac:dyDescent="0.2"/>
  <cols>
    <col min="1" max="1" width="9.85546875" style="2" customWidth="1"/>
    <col min="2" max="2" width="37.42578125" style="2" customWidth="1"/>
    <col min="3" max="3" width="35.7109375" style="2" customWidth="1"/>
    <col min="4" max="4" width="20.140625" style="2" customWidth="1"/>
    <col min="5" max="5" width="8.28515625" style="2" customWidth="1"/>
    <col min="6" max="6" width="10.5703125" style="6" bestFit="1" customWidth="1"/>
    <col min="7" max="7" width="12.5703125" style="2" customWidth="1"/>
    <col min="8" max="8" width="13" style="3" customWidth="1"/>
    <col min="9" max="9" width="46.855468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46226</v>
      </c>
      <c r="G2" s="2" t="s">
        <v>14</v>
      </c>
      <c r="H2" s="3">
        <v>287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18</v>
      </c>
      <c r="D3" s="2" t="s">
        <v>19</v>
      </c>
      <c r="E3" s="2" t="s">
        <v>13</v>
      </c>
      <c r="F3" s="6">
        <v>46217</v>
      </c>
      <c r="G3" s="2" t="s">
        <v>14</v>
      </c>
      <c r="H3" s="3">
        <v>120</v>
      </c>
      <c r="I3" s="2" t="s">
        <v>20</v>
      </c>
    </row>
    <row r="4" spans="1:9" x14ac:dyDescent="0.2">
      <c r="A4" s="2" t="s">
        <v>21</v>
      </c>
      <c r="B4" s="2" t="s">
        <v>22</v>
      </c>
      <c r="C4" s="2" t="s">
        <v>13</v>
      </c>
      <c r="D4" s="2" t="s">
        <v>23</v>
      </c>
      <c r="E4" s="2" t="s">
        <v>13</v>
      </c>
      <c r="F4" s="6">
        <v>46233</v>
      </c>
      <c r="G4" s="2" t="s">
        <v>14</v>
      </c>
      <c r="H4" s="3">
        <v>75</v>
      </c>
      <c r="I4" s="2" t="s">
        <v>24</v>
      </c>
    </row>
    <row r="5" spans="1:9" x14ac:dyDescent="0.2">
      <c r="A5" s="2" t="s">
        <v>21</v>
      </c>
      <c r="B5" s="2" t="s">
        <v>22</v>
      </c>
      <c r="C5" s="2" t="s">
        <v>13</v>
      </c>
      <c r="D5" s="2" t="s">
        <v>25</v>
      </c>
      <c r="E5" s="2" t="s">
        <v>13</v>
      </c>
      <c r="F5" s="6">
        <v>46233</v>
      </c>
      <c r="G5" s="2" t="s">
        <v>14</v>
      </c>
      <c r="H5" s="3">
        <v>75</v>
      </c>
      <c r="I5" s="2" t="s">
        <v>26</v>
      </c>
    </row>
    <row r="6" spans="1:9" x14ac:dyDescent="0.2">
      <c r="A6" s="2" t="s">
        <v>27</v>
      </c>
      <c r="B6" s="2" t="s">
        <v>28</v>
      </c>
      <c r="C6" s="2" t="s">
        <v>13</v>
      </c>
      <c r="D6" s="2" t="s">
        <v>29</v>
      </c>
      <c r="E6" s="2" t="s">
        <v>30</v>
      </c>
      <c r="F6" s="6">
        <v>46231</v>
      </c>
      <c r="G6" s="2" t="s">
        <v>14</v>
      </c>
      <c r="H6" s="3">
        <v>6630</v>
      </c>
      <c r="I6" s="2" t="s">
        <v>31</v>
      </c>
    </row>
    <row r="7" spans="1:9" x14ac:dyDescent="0.2">
      <c r="A7" s="2" t="s">
        <v>32</v>
      </c>
      <c r="B7" s="2" t="s">
        <v>33</v>
      </c>
      <c r="C7" s="2" t="s">
        <v>33</v>
      </c>
      <c r="D7" s="2" t="s">
        <v>34</v>
      </c>
      <c r="E7" s="2" t="s">
        <v>13</v>
      </c>
      <c r="F7" s="6">
        <v>46224</v>
      </c>
      <c r="G7" s="2" t="s">
        <v>14</v>
      </c>
      <c r="H7" s="3">
        <v>822</v>
      </c>
      <c r="I7" s="2" t="s">
        <v>35</v>
      </c>
    </row>
    <row r="8" spans="1:9" x14ac:dyDescent="0.2">
      <c r="A8" s="2" t="s">
        <v>36</v>
      </c>
      <c r="B8" s="2" t="s">
        <v>37</v>
      </c>
      <c r="C8" s="2" t="s">
        <v>13</v>
      </c>
      <c r="D8" s="2" t="s">
        <v>38</v>
      </c>
      <c r="E8" s="2" t="s">
        <v>13</v>
      </c>
      <c r="F8" s="6">
        <v>46223</v>
      </c>
      <c r="G8" s="2" t="s">
        <v>14</v>
      </c>
      <c r="H8" s="3">
        <v>2353.15</v>
      </c>
      <c r="I8" s="2" t="s">
        <v>39</v>
      </c>
    </row>
    <row r="9" spans="1:9" x14ac:dyDescent="0.2">
      <c r="A9" s="2" t="s">
        <v>40</v>
      </c>
      <c r="B9" s="2" t="s">
        <v>41</v>
      </c>
      <c r="C9" s="2" t="s">
        <v>42</v>
      </c>
      <c r="D9" s="2" t="s">
        <v>43</v>
      </c>
      <c r="E9" s="2" t="s">
        <v>13</v>
      </c>
      <c r="F9" s="6">
        <v>46232</v>
      </c>
      <c r="G9" s="2" t="s">
        <v>14</v>
      </c>
      <c r="H9" s="3">
        <v>2400</v>
      </c>
      <c r="I9" s="2" t="s">
        <v>44</v>
      </c>
    </row>
    <row r="10" spans="1:9" x14ac:dyDescent="0.2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  <c r="F10" s="6">
        <v>46209</v>
      </c>
      <c r="G10" s="2" t="s">
        <v>14</v>
      </c>
      <c r="H10" s="3">
        <v>3770.76</v>
      </c>
      <c r="I10" s="2" t="s">
        <v>50</v>
      </c>
    </row>
    <row r="11" spans="1:9" x14ac:dyDescent="0.2">
      <c r="A11" s="2" t="s">
        <v>45</v>
      </c>
      <c r="B11" s="2" t="s">
        <v>46</v>
      </c>
      <c r="C11" s="2" t="s">
        <v>47</v>
      </c>
      <c r="D11" s="2" t="s">
        <v>51</v>
      </c>
      <c r="E11" s="2" t="s">
        <v>49</v>
      </c>
      <c r="F11" s="6">
        <v>46209</v>
      </c>
      <c r="G11" s="2" t="s">
        <v>14</v>
      </c>
      <c r="H11" s="3">
        <v>730.42</v>
      </c>
      <c r="I11" s="2" t="s">
        <v>52</v>
      </c>
    </row>
    <row r="12" spans="1:9" x14ac:dyDescent="0.2">
      <c r="A12" s="2" t="s">
        <v>45</v>
      </c>
      <c r="B12" s="2" t="s">
        <v>46</v>
      </c>
      <c r="C12" s="2" t="s">
        <v>47</v>
      </c>
      <c r="D12" s="2" t="s">
        <v>53</v>
      </c>
      <c r="E12" s="2" t="s">
        <v>54</v>
      </c>
      <c r="F12" s="6">
        <v>46218</v>
      </c>
      <c r="G12" s="2" t="s">
        <v>14</v>
      </c>
      <c r="H12" s="3">
        <v>342.6</v>
      </c>
      <c r="I12" s="2" t="s">
        <v>55</v>
      </c>
    </row>
    <row r="13" spans="1:9" x14ac:dyDescent="0.2">
      <c r="A13" s="2" t="s">
        <v>45</v>
      </c>
      <c r="B13" s="2" t="s">
        <v>46</v>
      </c>
      <c r="C13" s="2" t="s">
        <v>47</v>
      </c>
      <c r="D13" s="2" t="s">
        <v>56</v>
      </c>
      <c r="E13" s="2" t="s">
        <v>54</v>
      </c>
      <c r="F13" s="6">
        <v>46218</v>
      </c>
      <c r="G13" s="2" t="s">
        <v>14</v>
      </c>
      <c r="H13" s="3">
        <v>321</v>
      </c>
      <c r="I13" s="2" t="s">
        <v>57</v>
      </c>
    </row>
    <row r="14" spans="1:9" x14ac:dyDescent="0.2">
      <c r="A14" s="2" t="s">
        <v>45</v>
      </c>
      <c r="B14" s="2" t="s">
        <v>46</v>
      </c>
      <c r="C14" s="2" t="s">
        <v>47</v>
      </c>
      <c r="D14" s="2" t="s">
        <v>58</v>
      </c>
      <c r="E14" s="2" t="s">
        <v>54</v>
      </c>
      <c r="F14" s="6">
        <v>46218</v>
      </c>
      <c r="G14" s="2" t="s">
        <v>14</v>
      </c>
      <c r="H14" s="3">
        <v>90</v>
      </c>
      <c r="I14" s="2" t="s">
        <v>59</v>
      </c>
    </row>
    <row r="15" spans="1:9" x14ac:dyDescent="0.2">
      <c r="A15" s="2" t="s">
        <v>60</v>
      </c>
      <c r="B15" s="2" t="s">
        <v>61</v>
      </c>
      <c r="C15" s="2" t="s">
        <v>13</v>
      </c>
      <c r="D15" s="2" t="s">
        <v>62</v>
      </c>
      <c r="E15" s="2" t="s">
        <v>13</v>
      </c>
      <c r="F15" s="6">
        <v>46234</v>
      </c>
      <c r="G15" s="2" t="s">
        <v>14</v>
      </c>
      <c r="H15" s="3">
        <v>8529.2900000000009</v>
      </c>
      <c r="I15" s="2" t="s">
        <v>63</v>
      </c>
    </row>
    <row r="16" spans="1:9" x14ac:dyDescent="0.2">
      <c r="A16" s="2" t="s">
        <v>64</v>
      </c>
      <c r="B16" s="2" t="s">
        <v>65</v>
      </c>
      <c r="C16" s="2" t="s">
        <v>13</v>
      </c>
      <c r="D16" s="2" t="s">
        <v>66</v>
      </c>
      <c r="E16" s="2" t="s">
        <v>13</v>
      </c>
      <c r="F16" s="6">
        <v>46204</v>
      </c>
      <c r="G16" s="2" t="s">
        <v>14</v>
      </c>
      <c r="H16" s="3">
        <v>347.78</v>
      </c>
      <c r="I16" s="2" t="s">
        <v>67</v>
      </c>
    </row>
    <row r="17" spans="1:9" x14ac:dyDescent="0.2">
      <c r="A17" s="2" t="s">
        <v>64</v>
      </c>
      <c r="B17" s="2" t="s">
        <v>65</v>
      </c>
      <c r="C17" s="2" t="s">
        <v>13</v>
      </c>
      <c r="D17" s="2" t="s">
        <v>68</v>
      </c>
      <c r="E17" s="2" t="s">
        <v>13</v>
      </c>
      <c r="F17" s="6">
        <v>46204</v>
      </c>
      <c r="G17" s="2" t="s">
        <v>14</v>
      </c>
      <c r="H17" s="3">
        <v>649.51</v>
      </c>
      <c r="I17" s="2" t="s">
        <v>69</v>
      </c>
    </row>
    <row r="18" spans="1:9" x14ac:dyDescent="0.2">
      <c r="A18" s="2" t="s">
        <v>64</v>
      </c>
      <c r="B18" s="2" t="s">
        <v>65</v>
      </c>
      <c r="C18" s="2" t="s">
        <v>13</v>
      </c>
      <c r="D18" s="2" t="s">
        <v>70</v>
      </c>
      <c r="E18" s="2" t="s">
        <v>13</v>
      </c>
      <c r="F18" s="6">
        <v>46204</v>
      </c>
      <c r="G18" s="2" t="s">
        <v>14</v>
      </c>
      <c r="H18" s="3">
        <v>400.96</v>
      </c>
      <c r="I18" s="2" t="s">
        <v>71</v>
      </c>
    </row>
    <row r="19" spans="1:9" x14ac:dyDescent="0.2">
      <c r="A19" s="2" t="s">
        <v>64</v>
      </c>
      <c r="B19" s="2" t="s">
        <v>65</v>
      </c>
      <c r="C19" s="2" t="s">
        <v>13</v>
      </c>
      <c r="D19" s="2" t="s">
        <v>72</v>
      </c>
      <c r="E19" s="2" t="s">
        <v>13</v>
      </c>
      <c r="F19" s="6">
        <v>46204</v>
      </c>
      <c r="G19" s="2" t="s">
        <v>14</v>
      </c>
      <c r="H19" s="3">
        <v>388.57</v>
      </c>
      <c r="I19" s="2" t="s">
        <v>73</v>
      </c>
    </row>
    <row r="20" spans="1:9" x14ac:dyDescent="0.2">
      <c r="A20" s="2" t="s">
        <v>74</v>
      </c>
      <c r="B20" s="2" t="s">
        <v>75</v>
      </c>
      <c r="C20" s="2" t="s">
        <v>13</v>
      </c>
      <c r="D20" s="2" t="s">
        <v>76</v>
      </c>
      <c r="E20" s="2" t="s">
        <v>13</v>
      </c>
      <c r="F20" s="6">
        <v>46234</v>
      </c>
      <c r="G20" s="2" t="s">
        <v>14</v>
      </c>
      <c r="H20" s="3">
        <v>855.54</v>
      </c>
      <c r="I20" s="2" t="s">
        <v>77</v>
      </c>
    </row>
    <row r="21" spans="1:9" x14ac:dyDescent="0.2">
      <c r="A21" s="2" t="s">
        <v>78</v>
      </c>
      <c r="B21" s="2" t="s">
        <v>79</v>
      </c>
      <c r="C21" s="2" t="s">
        <v>13</v>
      </c>
      <c r="D21" s="2" t="s">
        <v>80</v>
      </c>
      <c r="E21" s="2" t="s">
        <v>13</v>
      </c>
      <c r="F21" s="6">
        <v>46212</v>
      </c>
      <c r="G21" s="2" t="s">
        <v>14</v>
      </c>
      <c r="H21" s="3">
        <v>1967.66</v>
      </c>
      <c r="I21" s="2" t="s">
        <v>81</v>
      </c>
    </row>
    <row r="22" spans="1:9" x14ac:dyDescent="0.2">
      <c r="A22" s="2" t="s">
        <v>82</v>
      </c>
      <c r="B22" s="2" t="s">
        <v>83</v>
      </c>
      <c r="C22" s="2" t="s">
        <v>13</v>
      </c>
      <c r="D22" s="2" t="s">
        <v>84</v>
      </c>
      <c r="E22" s="2" t="s">
        <v>13</v>
      </c>
      <c r="F22" s="6">
        <v>46213</v>
      </c>
      <c r="G22" s="2" t="s">
        <v>14</v>
      </c>
      <c r="H22" s="3">
        <v>3610.94</v>
      </c>
      <c r="I22" s="2" t="s">
        <v>85</v>
      </c>
    </row>
    <row r="23" spans="1:9" x14ac:dyDescent="0.2">
      <c r="A23" s="2" t="s">
        <v>86</v>
      </c>
      <c r="B23" s="2" t="s">
        <v>87</v>
      </c>
      <c r="C23" s="2" t="s">
        <v>13</v>
      </c>
      <c r="D23" s="2" t="s">
        <v>88</v>
      </c>
      <c r="E23" s="2" t="s">
        <v>89</v>
      </c>
      <c r="F23" s="6">
        <v>46220</v>
      </c>
      <c r="G23" s="2" t="s">
        <v>14</v>
      </c>
      <c r="H23" s="3">
        <v>207.29</v>
      </c>
      <c r="I23" s="2" t="s">
        <v>90</v>
      </c>
    </row>
    <row r="24" spans="1:9" x14ac:dyDescent="0.2">
      <c r="A24" s="2" t="s">
        <v>86</v>
      </c>
      <c r="B24" s="2" t="s">
        <v>87</v>
      </c>
      <c r="C24" s="2" t="s">
        <v>13</v>
      </c>
      <c r="D24" s="2" t="s">
        <v>91</v>
      </c>
      <c r="E24" s="2" t="s">
        <v>89</v>
      </c>
      <c r="F24" s="6">
        <v>46220</v>
      </c>
      <c r="G24" s="2" t="s">
        <v>14</v>
      </c>
      <c r="H24" s="3">
        <v>207.29</v>
      </c>
      <c r="I24" s="2" t="s">
        <v>92</v>
      </c>
    </row>
    <row r="25" spans="1:9" x14ac:dyDescent="0.2">
      <c r="A25" s="2" t="s">
        <v>86</v>
      </c>
      <c r="B25" s="2" t="s">
        <v>87</v>
      </c>
      <c r="C25" s="2" t="s">
        <v>13</v>
      </c>
      <c r="D25" s="2" t="s">
        <v>93</v>
      </c>
      <c r="E25" s="2" t="s">
        <v>89</v>
      </c>
      <c r="F25" s="6">
        <v>46218</v>
      </c>
      <c r="G25" s="2" t="s">
        <v>14</v>
      </c>
      <c r="H25" s="3">
        <v>256.20999999999998</v>
      </c>
      <c r="I25" s="2" t="s">
        <v>94</v>
      </c>
    </row>
    <row r="26" spans="1:9" x14ac:dyDescent="0.2">
      <c r="A26" s="2" t="s">
        <v>86</v>
      </c>
      <c r="B26" s="2" t="s">
        <v>87</v>
      </c>
      <c r="C26" s="2" t="s">
        <v>13</v>
      </c>
      <c r="D26" s="2" t="s">
        <v>95</v>
      </c>
      <c r="E26" s="2" t="s">
        <v>89</v>
      </c>
      <c r="F26" s="6">
        <v>46218</v>
      </c>
      <c r="G26" s="2" t="s">
        <v>14</v>
      </c>
      <c r="H26" s="3">
        <v>305.02</v>
      </c>
      <c r="I26" s="2" t="s">
        <v>96</v>
      </c>
    </row>
    <row r="27" spans="1:9" x14ac:dyDescent="0.2">
      <c r="A27" s="2" t="s">
        <v>86</v>
      </c>
      <c r="B27" s="2" t="s">
        <v>87</v>
      </c>
      <c r="C27" s="2" t="s">
        <v>13</v>
      </c>
      <c r="D27" s="2" t="s">
        <v>97</v>
      </c>
      <c r="E27" s="2" t="s">
        <v>89</v>
      </c>
      <c r="F27" s="6">
        <v>46218</v>
      </c>
      <c r="G27" s="2" t="s">
        <v>14</v>
      </c>
      <c r="H27" s="3">
        <v>256.22000000000003</v>
      </c>
      <c r="I27" s="2" t="s">
        <v>98</v>
      </c>
    </row>
    <row r="28" spans="1:9" x14ac:dyDescent="0.2">
      <c r="A28" s="2" t="s">
        <v>86</v>
      </c>
      <c r="B28" s="2" t="s">
        <v>87</v>
      </c>
      <c r="C28" s="2" t="s">
        <v>13</v>
      </c>
      <c r="D28" s="2" t="s">
        <v>99</v>
      </c>
      <c r="E28" s="2" t="s">
        <v>89</v>
      </c>
      <c r="F28" s="6">
        <v>46218</v>
      </c>
      <c r="G28" s="2" t="s">
        <v>14</v>
      </c>
      <c r="H28" s="3">
        <v>305.02</v>
      </c>
      <c r="I28" s="2" t="s">
        <v>100</v>
      </c>
    </row>
    <row r="29" spans="1:9" x14ac:dyDescent="0.2">
      <c r="A29" s="2" t="s">
        <v>86</v>
      </c>
      <c r="B29" s="2" t="s">
        <v>87</v>
      </c>
      <c r="C29" s="2" t="s">
        <v>13</v>
      </c>
      <c r="D29" s="2" t="s">
        <v>101</v>
      </c>
      <c r="E29" s="2" t="s">
        <v>89</v>
      </c>
      <c r="F29" s="6">
        <v>46218</v>
      </c>
      <c r="G29" s="2" t="s">
        <v>14</v>
      </c>
      <c r="H29" s="3">
        <v>305.02</v>
      </c>
      <c r="I29" s="2" t="s">
        <v>102</v>
      </c>
    </row>
    <row r="30" spans="1:9" x14ac:dyDescent="0.2">
      <c r="A30" s="2" t="s">
        <v>86</v>
      </c>
      <c r="B30" s="2" t="s">
        <v>87</v>
      </c>
      <c r="C30" s="2" t="s">
        <v>13</v>
      </c>
      <c r="D30" s="2" t="s">
        <v>103</v>
      </c>
      <c r="E30" s="2" t="s">
        <v>89</v>
      </c>
      <c r="F30" s="6">
        <v>46218</v>
      </c>
      <c r="G30" s="2" t="s">
        <v>14</v>
      </c>
      <c r="H30" s="3">
        <v>561.24</v>
      </c>
      <c r="I30" s="2" t="s">
        <v>104</v>
      </c>
    </row>
    <row r="31" spans="1:9" x14ac:dyDescent="0.2">
      <c r="A31" s="2" t="s">
        <v>86</v>
      </c>
      <c r="B31" s="2" t="s">
        <v>87</v>
      </c>
      <c r="C31" s="2" t="s">
        <v>13</v>
      </c>
      <c r="D31" s="2" t="s">
        <v>105</v>
      </c>
      <c r="E31" s="2" t="s">
        <v>89</v>
      </c>
      <c r="F31" s="6">
        <v>46218</v>
      </c>
      <c r="G31" s="2" t="s">
        <v>14</v>
      </c>
      <c r="H31" s="3">
        <v>256.22000000000003</v>
      </c>
      <c r="I31" s="2" t="s">
        <v>106</v>
      </c>
    </row>
    <row r="32" spans="1:9" x14ac:dyDescent="0.2">
      <c r="A32" s="2" t="s">
        <v>107</v>
      </c>
      <c r="B32" s="2" t="s">
        <v>108</v>
      </c>
      <c r="C32" s="2" t="s">
        <v>13</v>
      </c>
      <c r="D32" s="2" t="s">
        <v>109</v>
      </c>
      <c r="E32" s="2" t="s">
        <v>110</v>
      </c>
      <c r="F32" s="6">
        <v>46209</v>
      </c>
      <c r="G32" s="2" t="s">
        <v>14</v>
      </c>
      <c r="H32" s="3">
        <v>2326.5</v>
      </c>
      <c r="I32" s="2" t="s">
        <v>111</v>
      </c>
    </row>
    <row r="33" spans="1:9" x14ac:dyDescent="0.2">
      <c r="A33" s="2" t="s">
        <v>112</v>
      </c>
      <c r="B33" s="2" t="s">
        <v>113</v>
      </c>
      <c r="C33" s="2" t="s">
        <v>13</v>
      </c>
      <c r="D33" s="2" t="s">
        <v>114</v>
      </c>
      <c r="E33" s="2" t="s">
        <v>13</v>
      </c>
      <c r="F33" s="6">
        <v>46209</v>
      </c>
      <c r="G33" s="2" t="s">
        <v>14</v>
      </c>
      <c r="H33" s="3">
        <v>1025.04</v>
      </c>
      <c r="I33" s="2" t="s">
        <v>115</v>
      </c>
    </row>
    <row r="34" spans="1:9" x14ac:dyDescent="0.2">
      <c r="A34" s="2" t="s">
        <v>116</v>
      </c>
      <c r="B34" s="2" t="s">
        <v>117</v>
      </c>
      <c r="C34" s="2" t="s">
        <v>13</v>
      </c>
      <c r="D34" s="2" t="s">
        <v>118</v>
      </c>
      <c r="E34" s="2" t="s">
        <v>13</v>
      </c>
      <c r="F34" s="6">
        <v>46203</v>
      </c>
      <c r="G34" s="2" t="s">
        <v>14</v>
      </c>
      <c r="H34" s="3">
        <v>4863</v>
      </c>
      <c r="I34" s="2" t="s">
        <v>119</v>
      </c>
    </row>
    <row r="35" spans="1:9" x14ac:dyDescent="0.2">
      <c r="A35" s="2" t="s">
        <v>120</v>
      </c>
      <c r="B35" s="2" t="s">
        <v>121</v>
      </c>
      <c r="C35" s="2" t="s">
        <v>13</v>
      </c>
      <c r="D35" s="2" t="s">
        <v>122</v>
      </c>
      <c r="E35" s="2" t="s">
        <v>123</v>
      </c>
      <c r="F35" s="6">
        <v>46163</v>
      </c>
      <c r="G35" s="2" t="s">
        <v>14</v>
      </c>
      <c r="H35" s="3">
        <v>8292.7900000000009</v>
      </c>
      <c r="I35" s="2" t="s">
        <v>124</v>
      </c>
    </row>
    <row r="36" spans="1:9" x14ac:dyDescent="0.2">
      <c r="A36" s="2" t="s">
        <v>125</v>
      </c>
      <c r="B36" s="2" t="s">
        <v>126</v>
      </c>
      <c r="C36" s="2" t="s">
        <v>13</v>
      </c>
      <c r="D36" s="2" t="s">
        <v>127</v>
      </c>
      <c r="E36" s="2" t="s">
        <v>128</v>
      </c>
      <c r="F36" s="6">
        <v>46203</v>
      </c>
      <c r="G36" s="2" t="s">
        <v>14</v>
      </c>
      <c r="H36" s="3">
        <v>457.87</v>
      </c>
      <c r="I36" s="2" t="s">
        <v>129</v>
      </c>
    </row>
    <row r="37" spans="1:9" x14ac:dyDescent="0.2">
      <c r="A37" s="2" t="s">
        <v>130</v>
      </c>
      <c r="B37" s="2" t="s">
        <v>131</v>
      </c>
      <c r="C37" s="2" t="s">
        <v>13</v>
      </c>
      <c r="D37" s="2" t="s">
        <v>132</v>
      </c>
      <c r="E37" s="2" t="s">
        <v>13</v>
      </c>
      <c r="F37" s="6">
        <v>46225</v>
      </c>
      <c r="G37" s="2" t="s">
        <v>14</v>
      </c>
      <c r="H37" s="3">
        <v>294</v>
      </c>
      <c r="I37" s="2" t="s">
        <v>133</v>
      </c>
    </row>
    <row r="38" spans="1:9" x14ac:dyDescent="0.2">
      <c r="A38" s="2" t="s">
        <v>134</v>
      </c>
      <c r="B38" s="2" t="s">
        <v>135</v>
      </c>
      <c r="C38" s="2" t="s">
        <v>13</v>
      </c>
      <c r="D38" s="2" t="s">
        <v>136</v>
      </c>
      <c r="E38" s="2" t="s">
        <v>137</v>
      </c>
      <c r="F38" s="6">
        <v>46211</v>
      </c>
      <c r="G38" s="2" t="s">
        <v>14</v>
      </c>
      <c r="H38" s="3">
        <v>3455.39</v>
      </c>
      <c r="I38" s="2" t="s">
        <v>138</v>
      </c>
    </row>
    <row r="39" spans="1:9" x14ac:dyDescent="0.2">
      <c r="A39" s="2" t="s">
        <v>134</v>
      </c>
      <c r="B39" s="2" t="s">
        <v>135</v>
      </c>
      <c r="C39" s="2" t="s">
        <v>13</v>
      </c>
      <c r="D39" s="2" t="s">
        <v>139</v>
      </c>
      <c r="E39" s="2" t="s">
        <v>137</v>
      </c>
      <c r="F39" s="6">
        <v>46211</v>
      </c>
      <c r="G39" s="2" t="s">
        <v>14</v>
      </c>
      <c r="H39" s="3">
        <v>3251.72</v>
      </c>
      <c r="I39" s="2" t="s">
        <v>138</v>
      </c>
    </row>
    <row r="40" spans="1:9" x14ac:dyDescent="0.2">
      <c r="A40" s="2" t="s">
        <v>134</v>
      </c>
      <c r="B40" s="2" t="s">
        <v>135</v>
      </c>
      <c r="C40" s="2" t="s">
        <v>13</v>
      </c>
      <c r="D40" s="2" t="s">
        <v>140</v>
      </c>
      <c r="E40" s="2" t="s">
        <v>137</v>
      </c>
      <c r="F40" s="6">
        <v>46211</v>
      </c>
      <c r="G40" s="2" t="s">
        <v>14</v>
      </c>
      <c r="H40" s="3">
        <v>3683.82</v>
      </c>
      <c r="I40" s="2" t="s">
        <v>138</v>
      </c>
    </row>
    <row r="41" spans="1:9" x14ac:dyDescent="0.2">
      <c r="A41" s="2" t="s">
        <v>134</v>
      </c>
      <c r="B41" s="2" t="s">
        <v>135</v>
      </c>
      <c r="C41" s="2" t="s">
        <v>13</v>
      </c>
      <c r="D41" s="2" t="s">
        <v>141</v>
      </c>
      <c r="E41" s="2" t="s">
        <v>137</v>
      </c>
      <c r="F41" s="6">
        <v>46211</v>
      </c>
      <c r="G41" s="2" t="s">
        <v>14</v>
      </c>
      <c r="H41" s="3">
        <v>3280.62</v>
      </c>
      <c r="I41" s="2" t="s">
        <v>138</v>
      </c>
    </row>
    <row r="42" spans="1:9" x14ac:dyDescent="0.2">
      <c r="A42" s="2" t="s">
        <v>142</v>
      </c>
      <c r="B42" s="2" t="s">
        <v>143</v>
      </c>
      <c r="C42" s="2" t="s">
        <v>13</v>
      </c>
      <c r="D42" s="2" t="s">
        <v>144</v>
      </c>
      <c r="E42" s="2" t="s">
        <v>145</v>
      </c>
      <c r="F42" s="6">
        <v>46157</v>
      </c>
      <c r="G42" s="2" t="s">
        <v>14</v>
      </c>
      <c r="H42" s="3">
        <v>547.78</v>
      </c>
      <c r="I42" s="2" t="s">
        <v>146</v>
      </c>
    </row>
    <row r="43" spans="1:9" x14ac:dyDescent="0.2">
      <c r="A43" s="2" t="s">
        <v>142</v>
      </c>
      <c r="B43" s="2" t="s">
        <v>143</v>
      </c>
      <c r="C43" s="2" t="s">
        <v>13</v>
      </c>
      <c r="D43" s="2" t="s">
        <v>147</v>
      </c>
      <c r="E43" s="2" t="s">
        <v>145</v>
      </c>
      <c r="F43" s="6">
        <v>46218</v>
      </c>
      <c r="G43" s="2" t="s">
        <v>14</v>
      </c>
      <c r="H43" s="3">
        <v>3447.62</v>
      </c>
      <c r="I43" s="2" t="s">
        <v>148</v>
      </c>
    </row>
    <row r="44" spans="1:9" x14ac:dyDescent="0.2">
      <c r="A44" s="2" t="s">
        <v>149</v>
      </c>
      <c r="B44" s="2" t="s">
        <v>150</v>
      </c>
      <c r="C44" s="2" t="s">
        <v>13</v>
      </c>
      <c r="D44" s="2" t="s">
        <v>151</v>
      </c>
      <c r="E44" s="2" t="s">
        <v>13</v>
      </c>
      <c r="F44" s="6">
        <v>46213</v>
      </c>
      <c r="G44" s="2" t="s">
        <v>14</v>
      </c>
      <c r="H44" s="3">
        <v>235.33</v>
      </c>
      <c r="I44" s="2" t="s">
        <v>152</v>
      </c>
    </row>
    <row r="45" spans="1:9" x14ac:dyDescent="0.2">
      <c r="A45" s="2" t="s">
        <v>153</v>
      </c>
      <c r="B45" s="2" t="s">
        <v>154</v>
      </c>
      <c r="C45" s="2" t="s">
        <v>13</v>
      </c>
      <c r="D45" s="2" t="s">
        <v>155</v>
      </c>
      <c r="E45" s="2" t="s">
        <v>156</v>
      </c>
      <c r="F45" s="6">
        <v>46213</v>
      </c>
      <c r="G45" s="2" t="s">
        <v>14</v>
      </c>
      <c r="H45" s="3">
        <v>1862</v>
      </c>
      <c r="I45" s="2" t="s">
        <v>157</v>
      </c>
    </row>
    <row r="46" spans="1:9" x14ac:dyDescent="0.2">
      <c r="A46" s="2" t="s">
        <v>153</v>
      </c>
      <c r="B46" s="2" t="s">
        <v>154</v>
      </c>
      <c r="C46" s="2" t="s">
        <v>13</v>
      </c>
      <c r="D46" s="2" t="s">
        <v>158</v>
      </c>
      <c r="E46" s="2" t="s">
        <v>156</v>
      </c>
      <c r="F46" s="6">
        <v>46213</v>
      </c>
      <c r="G46" s="2" t="s">
        <v>14</v>
      </c>
      <c r="H46" s="3">
        <v>1862</v>
      </c>
      <c r="I46" s="2" t="s">
        <v>159</v>
      </c>
    </row>
    <row r="47" spans="1:9" x14ac:dyDescent="0.2">
      <c r="A47" s="2" t="s">
        <v>160</v>
      </c>
      <c r="B47" s="2" t="s">
        <v>161</v>
      </c>
      <c r="C47" s="2" t="s">
        <v>13</v>
      </c>
      <c r="D47" s="2" t="s">
        <v>162</v>
      </c>
      <c r="E47" s="2" t="s">
        <v>13</v>
      </c>
      <c r="F47" s="6">
        <v>46227</v>
      </c>
      <c r="G47" s="2" t="s">
        <v>14</v>
      </c>
      <c r="H47" s="3">
        <v>2750</v>
      </c>
      <c r="I47" s="2" t="s">
        <v>163</v>
      </c>
    </row>
    <row r="48" spans="1:9" x14ac:dyDescent="0.2">
      <c r="A48" s="2" t="s">
        <v>164</v>
      </c>
      <c r="B48" s="2" t="s">
        <v>165</v>
      </c>
      <c r="C48" s="2" t="s">
        <v>13</v>
      </c>
      <c r="D48" s="2" t="s">
        <v>166</v>
      </c>
      <c r="E48" s="2" t="s">
        <v>13</v>
      </c>
      <c r="F48" s="6">
        <v>46217</v>
      </c>
      <c r="G48" s="2" t="s">
        <v>14</v>
      </c>
      <c r="H48" s="3">
        <v>2247</v>
      </c>
      <c r="I48" s="2" t="s">
        <v>167</v>
      </c>
    </row>
    <row r="49" spans="1:9" x14ac:dyDescent="0.2">
      <c r="A49" s="2" t="s">
        <v>168</v>
      </c>
      <c r="B49" s="2" t="s">
        <v>169</v>
      </c>
      <c r="C49" s="2" t="s">
        <v>13</v>
      </c>
      <c r="D49" s="2" t="s">
        <v>170</v>
      </c>
      <c r="E49" s="2" t="s">
        <v>13</v>
      </c>
      <c r="F49" s="6">
        <v>46223</v>
      </c>
      <c r="G49" s="2" t="s">
        <v>14</v>
      </c>
      <c r="H49" s="3">
        <v>28.4</v>
      </c>
      <c r="I49" s="2" t="s">
        <v>171</v>
      </c>
    </row>
    <row r="50" spans="1:9" x14ac:dyDescent="0.2">
      <c r="A50" s="2" t="s">
        <v>172</v>
      </c>
      <c r="B50" s="2" t="s">
        <v>173</v>
      </c>
      <c r="C50" s="2" t="s">
        <v>13</v>
      </c>
      <c r="D50" s="2" t="s">
        <v>174</v>
      </c>
      <c r="E50" s="2" t="s">
        <v>13</v>
      </c>
      <c r="F50" s="6">
        <v>46219</v>
      </c>
      <c r="G50" s="2" t="s">
        <v>14</v>
      </c>
      <c r="H50" s="3">
        <v>20000</v>
      </c>
      <c r="I50" s="2" t="s">
        <v>175</v>
      </c>
    </row>
    <row r="51" spans="1:9" x14ac:dyDescent="0.2">
      <c r="A51" s="2" t="s">
        <v>176</v>
      </c>
      <c r="B51" s="2" t="s">
        <v>177</v>
      </c>
      <c r="C51" s="2" t="s">
        <v>13</v>
      </c>
      <c r="D51" s="2" t="s">
        <v>178</v>
      </c>
      <c r="E51" s="2" t="s">
        <v>179</v>
      </c>
      <c r="F51" s="6">
        <v>46223</v>
      </c>
      <c r="G51" s="2" t="s">
        <v>14</v>
      </c>
      <c r="H51" s="3">
        <v>208144.89</v>
      </c>
      <c r="I51" s="2" t="s">
        <v>180</v>
      </c>
    </row>
    <row r="52" spans="1:9" x14ac:dyDescent="0.2">
      <c r="A52" s="2" t="s">
        <v>181</v>
      </c>
      <c r="B52" s="2" t="s">
        <v>182</v>
      </c>
      <c r="C52" s="2" t="s">
        <v>13</v>
      </c>
      <c r="D52" s="2" t="s">
        <v>183</v>
      </c>
      <c r="E52" s="2" t="s">
        <v>13</v>
      </c>
      <c r="F52" s="6">
        <v>46224</v>
      </c>
      <c r="G52" s="2" t="s">
        <v>14</v>
      </c>
      <c r="H52" s="3">
        <v>10673.5</v>
      </c>
      <c r="I52" s="2" t="s">
        <v>184</v>
      </c>
    </row>
    <row r="53" spans="1:9" x14ac:dyDescent="0.2">
      <c r="A53" s="2" t="s">
        <v>185</v>
      </c>
      <c r="B53" s="2" t="s">
        <v>186</v>
      </c>
      <c r="C53" s="2" t="s">
        <v>13</v>
      </c>
      <c r="D53" s="2" t="s">
        <v>187</v>
      </c>
      <c r="E53" s="2" t="s">
        <v>13</v>
      </c>
      <c r="F53" s="6">
        <v>46211</v>
      </c>
      <c r="G53" s="2" t="s">
        <v>14</v>
      </c>
      <c r="H53" s="3">
        <v>4440</v>
      </c>
      <c r="I53" s="2" t="s">
        <v>188</v>
      </c>
    </row>
    <row r="54" spans="1:9" x14ac:dyDescent="0.2">
      <c r="A54" s="2" t="s">
        <v>189</v>
      </c>
      <c r="B54" s="2" t="s">
        <v>190</v>
      </c>
      <c r="C54" s="2" t="s">
        <v>13</v>
      </c>
      <c r="D54" s="2" t="s">
        <v>191</v>
      </c>
      <c r="E54" s="2" t="s">
        <v>13</v>
      </c>
      <c r="F54" s="6">
        <v>46218</v>
      </c>
      <c r="G54" s="2" t="s">
        <v>14</v>
      </c>
      <c r="H54" s="3">
        <v>300</v>
      </c>
      <c r="I54" s="2" t="s">
        <v>192</v>
      </c>
    </row>
    <row r="55" spans="1:9" x14ac:dyDescent="0.2">
      <c r="A55" s="2" t="s">
        <v>193</v>
      </c>
      <c r="B55" s="2" t="s">
        <v>194</v>
      </c>
      <c r="C55" s="2" t="s">
        <v>195</v>
      </c>
      <c r="D55" s="2" t="s">
        <v>196</v>
      </c>
      <c r="E55" s="2" t="s">
        <v>13</v>
      </c>
      <c r="F55" s="6">
        <v>46218</v>
      </c>
      <c r="G55" s="2" t="s">
        <v>14</v>
      </c>
      <c r="H55" s="3">
        <v>786.14</v>
      </c>
      <c r="I55" s="2" t="s">
        <v>197</v>
      </c>
    </row>
    <row r="56" spans="1:9" x14ac:dyDescent="0.2">
      <c r="A56" s="2" t="s">
        <v>193</v>
      </c>
      <c r="B56" s="2" t="s">
        <v>194</v>
      </c>
      <c r="C56" s="2" t="s">
        <v>195</v>
      </c>
      <c r="D56" s="2" t="s">
        <v>198</v>
      </c>
      <c r="E56" s="2" t="s">
        <v>13</v>
      </c>
      <c r="F56" s="6">
        <v>46218</v>
      </c>
      <c r="G56" s="2" t="s">
        <v>14</v>
      </c>
      <c r="H56" s="3">
        <v>2600</v>
      </c>
      <c r="I56" s="2" t="s">
        <v>199</v>
      </c>
    </row>
    <row r="57" spans="1:9" x14ac:dyDescent="0.2">
      <c r="A57" s="2" t="s">
        <v>193</v>
      </c>
      <c r="B57" s="2" t="s">
        <v>194</v>
      </c>
      <c r="C57" s="2" t="s">
        <v>195</v>
      </c>
      <c r="D57" s="2" t="s">
        <v>200</v>
      </c>
      <c r="E57" s="2" t="s">
        <v>13</v>
      </c>
      <c r="F57" s="6">
        <v>46218</v>
      </c>
      <c r="G57" s="2" t="s">
        <v>14</v>
      </c>
      <c r="H57" s="3">
        <v>731.91</v>
      </c>
      <c r="I57" s="2" t="s">
        <v>201</v>
      </c>
    </row>
    <row r="58" spans="1:9" x14ac:dyDescent="0.2">
      <c r="A58" s="2" t="s">
        <v>193</v>
      </c>
      <c r="B58" s="2" t="s">
        <v>194</v>
      </c>
      <c r="C58" s="2" t="s">
        <v>195</v>
      </c>
      <c r="D58" s="2" t="s">
        <v>202</v>
      </c>
      <c r="E58" s="2" t="s">
        <v>13</v>
      </c>
      <c r="F58" s="6">
        <v>46218</v>
      </c>
      <c r="G58" s="2" t="s">
        <v>14</v>
      </c>
      <c r="H58" s="3">
        <v>244.23</v>
      </c>
      <c r="I58" s="2" t="s">
        <v>203</v>
      </c>
    </row>
    <row r="59" spans="1:9" x14ac:dyDescent="0.2">
      <c r="A59" s="2" t="s">
        <v>193</v>
      </c>
      <c r="B59" s="2" t="s">
        <v>194</v>
      </c>
      <c r="C59" s="2" t="s">
        <v>195</v>
      </c>
      <c r="D59" s="2" t="s">
        <v>204</v>
      </c>
      <c r="E59" s="2" t="s">
        <v>13</v>
      </c>
      <c r="F59" s="6">
        <v>46218</v>
      </c>
      <c r="G59" s="2" t="s">
        <v>14</v>
      </c>
      <c r="H59" s="3">
        <v>731.91</v>
      </c>
      <c r="I59" s="2" t="s">
        <v>205</v>
      </c>
    </row>
    <row r="60" spans="1:9" x14ac:dyDescent="0.2">
      <c r="A60" s="2" t="s">
        <v>206</v>
      </c>
      <c r="B60" s="2" t="s">
        <v>207</v>
      </c>
      <c r="C60" s="2" t="s">
        <v>208</v>
      </c>
      <c r="D60" s="2" t="s">
        <v>209</v>
      </c>
      <c r="E60" s="2" t="s">
        <v>13</v>
      </c>
      <c r="F60" s="6">
        <v>46218</v>
      </c>
      <c r="G60" s="2" t="s">
        <v>14</v>
      </c>
      <c r="H60" s="3">
        <v>4155</v>
      </c>
      <c r="I60" s="2" t="s">
        <v>210</v>
      </c>
    </row>
    <row r="61" spans="1:9" x14ac:dyDescent="0.2">
      <c r="A61" s="2" t="s">
        <v>211</v>
      </c>
      <c r="B61" s="2" t="s">
        <v>212</v>
      </c>
      <c r="C61" s="2" t="s">
        <v>13</v>
      </c>
      <c r="D61" s="2" t="s">
        <v>213</v>
      </c>
      <c r="E61" s="2" t="s">
        <v>13</v>
      </c>
      <c r="F61" s="6">
        <v>46232</v>
      </c>
      <c r="G61" s="2" t="s">
        <v>14</v>
      </c>
      <c r="H61" s="3">
        <v>41918.93</v>
      </c>
      <c r="I61" s="2" t="s">
        <v>214</v>
      </c>
    </row>
    <row r="62" spans="1:9" x14ac:dyDescent="0.2">
      <c r="A62" s="2" t="s">
        <v>211</v>
      </c>
      <c r="B62" s="2" t="s">
        <v>212</v>
      </c>
      <c r="C62" s="2" t="s">
        <v>13</v>
      </c>
      <c r="D62" s="2" t="s">
        <v>215</v>
      </c>
      <c r="E62" s="2" t="s">
        <v>13</v>
      </c>
      <c r="F62" s="6">
        <v>46183</v>
      </c>
      <c r="G62" s="2" t="s">
        <v>14</v>
      </c>
      <c r="H62" s="3">
        <v>150</v>
      </c>
      <c r="I62" s="2" t="s">
        <v>216</v>
      </c>
    </row>
    <row r="63" spans="1:9" x14ac:dyDescent="0.2">
      <c r="A63" s="2" t="s">
        <v>211</v>
      </c>
      <c r="B63" s="2" t="s">
        <v>212</v>
      </c>
      <c r="C63" s="2" t="s">
        <v>13</v>
      </c>
      <c r="D63" s="2" t="s">
        <v>217</v>
      </c>
      <c r="E63" s="2" t="s">
        <v>13</v>
      </c>
      <c r="F63" s="6">
        <v>46225</v>
      </c>
      <c r="G63" s="2" t="s">
        <v>14</v>
      </c>
      <c r="H63" s="3">
        <v>940</v>
      </c>
      <c r="I63" s="2" t="s">
        <v>218</v>
      </c>
    </row>
    <row r="64" spans="1:9" x14ac:dyDescent="0.2">
      <c r="A64" s="2" t="s">
        <v>211</v>
      </c>
      <c r="B64" s="2" t="s">
        <v>212</v>
      </c>
      <c r="C64" s="2" t="s">
        <v>13</v>
      </c>
      <c r="D64" s="2" t="s">
        <v>219</v>
      </c>
      <c r="E64" s="2" t="s">
        <v>13</v>
      </c>
      <c r="F64" s="6">
        <v>46217</v>
      </c>
      <c r="G64" s="2" t="s">
        <v>14</v>
      </c>
      <c r="H64" s="3">
        <v>27</v>
      </c>
      <c r="I64" s="2" t="s">
        <v>220</v>
      </c>
    </row>
    <row r="65" spans="1:9" x14ac:dyDescent="0.2">
      <c r="A65" s="2" t="s">
        <v>211</v>
      </c>
      <c r="B65" s="2" t="s">
        <v>212</v>
      </c>
      <c r="C65" s="2" t="s">
        <v>13</v>
      </c>
      <c r="D65" s="2" t="s">
        <v>221</v>
      </c>
      <c r="E65" s="2" t="s">
        <v>13</v>
      </c>
      <c r="F65" s="6">
        <v>46232</v>
      </c>
      <c r="G65" s="2" t="s">
        <v>14</v>
      </c>
      <c r="H65" s="3">
        <v>900</v>
      </c>
      <c r="I65" s="2" t="s">
        <v>222</v>
      </c>
    </row>
    <row r="66" spans="1:9" x14ac:dyDescent="0.2">
      <c r="A66" s="2" t="s">
        <v>211</v>
      </c>
      <c r="B66" s="2" t="s">
        <v>212</v>
      </c>
      <c r="C66" s="2" t="s">
        <v>13</v>
      </c>
      <c r="D66" s="2" t="s">
        <v>223</v>
      </c>
      <c r="E66" s="2" t="s">
        <v>13</v>
      </c>
      <c r="F66" s="6">
        <v>46230</v>
      </c>
      <c r="G66" s="2" t="s">
        <v>14</v>
      </c>
      <c r="H66" s="3">
        <v>175.51</v>
      </c>
      <c r="I66" s="2" t="s">
        <v>224</v>
      </c>
    </row>
    <row r="67" spans="1:9" x14ac:dyDescent="0.2">
      <c r="A67" s="2" t="s">
        <v>225</v>
      </c>
      <c r="B67" s="2" t="s">
        <v>226</v>
      </c>
      <c r="C67" s="2" t="s">
        <v>13</v>
      </c>
      <c r="D67" s="2" t="s">
        <v>227</v>
      </c>
      <c r="E67" s="2" t="s">
        <v>13</v>
      </c>
      <c r="F67" s="6">
        <v>46234</v>
      </c>
      <c r="G67" s="2" t="s">
        <v>14</v>
      </c>
      <c r="H67" s="3">
        <v>10602.83</v>
      </c>
      <c r="I67" s="2" t="s">
        <v>228</v>
      </c>
    </row>
    <row r="68" spans="1:9" x14ac:dyDescent="0.2">
      <c r="A68" s="2" t="s">
        <v>229</v>
      </c>
      <c r="B68" s="2" t="s">
        <v>230</v>
      </c>
      <c r="C68" s="2" t="s">
        <v>13</v>
      </c>
      <c r="D68" s="2" t="s">
        <v>231</v>
      </c>
      <c r="E68" s="2" t="s">
        <v>232</v>
      </c>
      <c r="F68" s="6">
        <v>46227</v>
      </c>
      <c r="G68" s="2" t="s">
        <v>14</v>
      </c>
      <c r="H68" s="3">
        <v>38399.480000000003</v>
      </c>
      <c r="I68" s="2" t="s">
        <v>233</v>
      </c>
    </row>
    <row r="69" spans="1:9" x14ac:dyDescent="0.2">
      <c r="A69" s="2" t="s">
        <v>234</v>
      </c>
      <c r="B69" s="2" t="s">
        <v>235</v>
      </c>
      <c r="C69" s="2" t="s">
        <v>13</v>
      </c>
      <c r="D69" s="2" t="s">
        <v>236</v>
      </c>
      <c r="E69" s="2" t="s">
        <v>13</v>
      </c>
      <c r="F69" s="6">
        <v>46219</v>
      </c>
      <c r="G69" s="2" t="s">
        <v>14</v>
      </c>
      <c r="H69" s="3">
        <v>756</v>
      </c>
      <c r="I69" s="2" t="s">
        <v>237</v>
      </c>
    </row>
    <row r="70" spans="1:9" x14ac:dyDescent="0.2">
      <c r="A70" s="2" t="s">
        <v>238</v>
      </c>
      <c r="B70" s="2" t="s">
        <v>239</v>
      </c>
      <c r="C70" s="2" t="s">
        <v>13</v>
      </c>
      <c r="D70" s="2" t="s">
        <v>240</v>
      </c>
      <c r="E70" s="2" t="s">
        <v>241</v>
      </c>
      <c r="F70" s="6">
        <v>46217</v>
      </c>
      <c r="G70" s="2" t="s">
        <v>14</v>
      </c>
      <c r="H70" s="3">
        <v>21285</v>
      </c>
      <c r="I70" s="2" t="s">
        <v>242</v>
      </c>
    </row>
    <row r="71" spans="1:9" x14ac:dyDescent="0.2">
      <c r="A71" s="2" t="s">
        <v>243</v>
      </c>
      <c r="B71" s="2" t="s">
        <v>244</v>
      </c>
      <c r="C71" s="2" t="s">
        <v>13</v>
      </c>
      <c r="D71" s="2" t="s">
        <v>245</v>
      </c>
      <c r="E71" s="2" t="s">
        <v>13</v>
      </c>
      <c r="F71" s="6">
        <v>46217</v>
      </c>
      <c r="G71" s="2" t="s">
        <v>14</v>
      </c>
      <c r="H71" s="3">
        <v>489.45</v>
      </c>
      <c r="I71" s="2" t="s">
        <v>246</v>
      </c>
    </row>
    <row r="72" spans="1:9" x14ac:dyDescent="0.2">
      <c r="A72" s="2" t="s">
        <v>247</v>
      </c>
      <c r="B72" s="2" t="s">
        <v>248</v>
      </c>
      <c r="C72" s="2" t="s">
        <v>13</v>
      </c>
      <c r="D72" s="2" t="s">
        <v>249</v>
      </c>
      <c r="E72" s="2" t="s">
        <v>13</v>
      </c>
      <c r="F72" s="6">
        <v>46223</v>
      </c>
      <c r="G72" s="2" t="s">
        <v>14</v>
      </c>
      <c r="H72" s="3">
        <v>804.98</v>
      </c>
      <c r="I72" s="2" t="s">
        <v>250</v>
      </c>
    </row>
    <row r="73" spans="1:9" x14ac:dyDescent="0.2">
      <c r="A73" s="2" t="s">
        <v>247</v>
      </c>
      <c r="B73" s="2" t="s">
        <v>248</v>
      </c>
      <c r="C73" s="2" t="s">
        <v>13</v>
      </c>
      <c r="D73" s="2" t="s">
        <v>251</v>
      </c>
      <c r="E73" s="2" t="s">
        <v>13</v>
      </c>
      <c r="F73" s="6">
        <v>46133</v>
      </c>
      <c r="G73" s="2" t="s">
        <v>14</v>
      </c>
      <c r="H73" s="3">
        <v>-315.02</v>
      </c>
      <c r="I73" s="2" t="s">
        <v>252</v>
      </c>
    </row>
    <row r="74" spans="1:9" x14ac:dyDescent="0.2">
      <c r="A74" s="2" t="s">
        <v>253</v>
      </c>
      <c r="B74" s="2" t="s">
        <v>254</v>
      </c>
      <c r="C74" s="2" t="s">
        <v>13</v>
      </c>
      <c r="D74" s="2" t="s">
        <v>255</v>
      </c>
      <c r="E74" s="2" t="s">
        <v>13</v>
      </c>
      <c r="F74" s="6">
        <v>46224</v>
      </c>
      <c r="G74" s="2" t="s">
        <v>14</v>
      </c>
      <c r="H74" s="3">
        <v>180</v>
      </c>
      <c r="I74" s="2" t="s">
        <v>256</v>
      </c>
    </row>
    <row r="75" spans="1:9" x14ac:dyDescent="0.2">
      <c r="A75" s="2" t="s">
        <v>257</v>
      </c>
      <c r="B75" s="2" t="s">
        <v>258</v>
      </c>
      <c r="C75" s="2" t="s">
        <v>259</v>
      </c>
      <c r="D75" s="2" t="s">
        <v>260</v>
      </c>
      <c r="E75" s="2" t="s">
        <v>13</v>
      </c>
      <c r="F75" s="6">
        <v>46220</v>
      </c>
      <c r="G75" s="2" t="s">
        <v>14</v>
      </c>
      <c r="H75" s="3">
        <v>576</v>
      </c>
      <c r="I75" s="2" t="s">
        <v>261</v>
      </c>
    </row>
    <row r="76" spans="1:9" x14ac:dyDescent="0.2">
      <c r="A76" s="2" t="s">
        <v>257</v>
      </c>
      <c r="B76" s="2" t="s">
        <v>258</v>
      </c>
      <c r="C76" s="2" t="s">
        <v>259</v>
      </c>
      <c r="D76" s="2" t="s">
        <v>262</v>
      </c>
      <c r="E76" s="2" t="s">
        <v>13</v>
      </c>
      <c r="F76" s="6">
        <v>46214</v>
      </c>
      <c r="G76" s="2" t="s">
        <v>14</v>
      </c>
      <c r="H76" s="3">
        <v>3288.75</v>
      </c>
      <c r="I76" s="2" t="s">
        <v>263</v>
      </c>
    </row>
    <row r="77" spans="1:9" x14ac:dyDescent="0.2">
      <c r="A77" s="2" t="s">
        <v>264</v>
      </c>
      <c r="B77" s="2" t="s">
        <v>265</v>
      </c>
      <c r="C77" s="2" t="s">
        <v>266</v>
      </c>
      <c r="D77" s="2" t="s">
        <v>267</v>
      </c>
      <c r="E77" s="2" t="s">
        <v>13</v>
      </c>
      <c r="F77" s="6">
        <v>46223</v>
      </c>
      <c r="G77" s="2" t="s">
        <v>14</v>
      </c>
      <c r="H77" s="3">
        <v>1400</v>
      </c>
      <c r="I77" s="2" t="s">
        <v>268</v>
      </c>
    </row>
    <row r="78" spans="1:9" x14ac:dyDescent="0.2">
      <c r="A78" s="2" t="s">
        <v>269</v>
      </c>
      <c r="B78" s="2" t="s">
        <v>270</v>
      </c>
      <c r="C78" s="2" t="s">
        <v>13</v>
      </c>
      <c r="D78" s="2" t="s">
        <v>271</v>
      </c>
      <c r="E78" s="2" t="s">
        <v>13</v>
      </c>
      <c r="F78" s="6">
        <v>46210</v>
      </c>
      <c r="G78" s="2" t="s">
        <v>14</v>
      </c>
      <c r="H78" s="3">
        <v>75</v>
      </c>
      <c r="I78" s="2" t="s">
        <v>272</v>
      </c>
    </row>
    <row r="79" spans="1:9" x14ac:dyDescent="0.2">
      <c r="A79" s="2" t="s">
        <v>273</v>
      </c>
      <c r="B79" s="2" t="s">
        <v>274</v>
      </c>
      <c r="C79" s="2" t="s">
        <v>13</v>
      </c>
      <c r="D79" s="2" t="s">
        <v>275</v>
      </c>
      <c r="E79" s="2" t="s">
        <v>13</v>
      </c>
      <c r="F79" s="6">
        <v>46232</v>
      </c>
      <c r="G79" s="2" t="s">
        <v>14</v>
      </c>
      <c r="H79" s="3">
        <v>12731.55</v>
      </c>
      <c r="I79" s="2" t="s">
        <v>276</v>
      </c>
    </row>
    <row r="80" spans="1:9" x14ac:dyDescent="0.2">
      <c r="A80" s="2" t="s">
        <v>277</v>
      </c>
      <c r="B80" s="2" t="s">
        <v>278</v>
      </c>
      <c r="C80" s="2" t="s">
        <v>13</v>
      </c>
      <c r="D80" s="2" t="s">
        <v>279</v>
      </c>
      <c r="E80" s="2" t="s">
        <v>13</v>
      </c>
      <c r="F80" s="6">
        <v>46218</v>
      </c>
      <c r="G80" s="2" t="s">
        <v>14</v>
      </c>
      <c r="H80" s="3">
        <v>430</v>
      </c>
      <c r="I80" s="2" t="s">
        <v>280</v>
      </c>
    </row>
    <row r="81" spans="1:9" x14ac:dyDescent="0.2">
      <c r="A81" s="2" t="s">
        <v>281</v>
      </c>
      <c r="B81" s="2" t="s">
        <v>282</v>
      </c>
      <c r="C81" s="2" t="s">
        <v>13</v>
      </c>
      <c r="D81" s="2" t="s">
        <v>283</v>
      </c>
      <c r="E81" s="2" t="s">
        <v>13</v>
      </c>
      <c r="F81" s="6">
        <v>46220</v>
      </c>
      <c r="G81" s="2" t="s">
        <v>14</v>
      </c>
      <c r="H81" s="3">
        <v>117.25</v>
      </c>
      <c r="I81" s="2" t="s">
        <v>284</v>
      </c>
    </row>
    <row r="82" spans="1:9" ht="15" x14ac:dyDescent="0.2">
      <c r="H82" s="4">
        <f>SUM(H2:H81)</f>
        <v>469077.87999999989</v>
      </c>
    </row>
  </sheetData>
  <sheetProtection algorithmName="SHA-512" hashValue="led4drloVZtRMxeF+zgXL7y71qQx/7orANqeeNiRPijimxyN6U8v8hAtn+40ymLKckIeEVpuF4bvYKkO2bSKcA==" saltValue="x+FHHDAtmx7hXtXcTu833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F50AD4D2-747F-4484-95DB-C8DCF580247C}"/>
</file>

<file path=customXml/itemProps2.xml><?xml version="1.0" encoding="utf-8"?>
<ds:datastoreItem xmlns:ds="http://schemas.openxmlformats.org/officeDocument/2006/customXml" ds:itemID="{C312FEA0-B499-4BC6-B346-0E6D0963B2CA}"/>
</file>

<file path=customXml/itemProps3.xml><?xml version="1.0" encoding="utf-8"?>
<ds:datastoreItem xmlns:ds="http://schemas.openxmlformats.org/officeDocument/2006/customXml" ds:itemID="{2FE5938A-6F5C-447F-8FC0-B6648F3A41D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2026-08-04T14:16:23Z</dcterms:created>
  <dcterms:modified xsi:type="dcterms:W3CDTF">2026-08-04T14:16:33Z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